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ISEP\Interne\statistique\Enquetes\Cheptel\Cheptel 2025\résultats\"/>
    </mc:Choice>
  </mc:AlternateContent>
  <xr:revisionPtr revIDLastSave="0" documentId="13_ncr:1_{1026C477-DFE7-455B-AB6A-EDB0ED1D593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ffectifs Caprin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  <c r="E12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<sst xmlns="http://schemas.openxmlformats.org/spreadsheetml/2006/main" count="15" uniqueCount="11">
  <si>
    <t>Effectif</t>
  </si>
  <si>
    <t>Evolution 2025/2024</t>
  </si>
  <si>
    <t xml:space="preserve">ENQUÊTE CHEPTELS CAPRINS DE NOVEMBRE 2025 </t>
  </si>
  <si>
    <t>Boucs</t>
  </si>
  <si>
    <t>Chèvres</t>
  </si>
  <si>
    <t>Chevrettes de souche saillie</t>
  </si>
  <si>
    <t>Chevrettes de souche non saillie</t>
  </si>
  <si>
    <t>Autres caprins</t>
  </si>
  <si>
    <t>Nombre d’exploitations</t>
  </si>
  <si>
    <t>TOTAL CAPRINS</t>
  </si>
  <si>
    <t>( Résultats Guadeloupe extrapolés, complétés des hors-champ géographique et logique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</si>
</sst>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#,##0"/>
    <numFmt numFmtId="165" formatCode="0.0%"/>
  </numFmts>
  <fonts count="21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b/>
      <sz val="12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20">
    <xf numFmtId="0" fontId="0" fillId="0" borderId="0" xfId="0"/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5" fontId="19" fillId="0" borderId="0" xfId="0" applyNumberFormat="1" applyFont="1" applyFill="1" applyBorder="1"/>
    <xf numFmtId="10" fontId="19" fillId="0" borderId="0" xfId="0" applyNumberFormat="1" applyFont="1"/>
    <xf numFmtId="0" fontId="19" fillId="0" borderId="4" xfId="0" applyFont="1" applyBorder="1" applyAlignment="1">
      <alignment vertical="center"/>
    </xf>
    <xf numFmtId="164" fontId="16" fillId="0" borderId="4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7" fillId="0" borderId="4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right" vertical="center"/>
    </xf>
  </cellXfs>
  <cellStyles count="19">
    <cellStyle name="Accent 1 17" xfId="1" xr:uid="{00000000-0005-0000-0000-000006000000}"/>
    <cellStyle name="Accent 16" xfId="2" xr:uid="{00000000-0005-0000-0000-000007000000}"/>
    <cellStyle name="Accent 2 18" xfId="3" xr:uid="{00000000-0005-0000-0000-000008000000}"/>
    <cellStyle name="Accent 3 19" xfId="4" xr:uid="{00000000-0005-0000-0000-000009000000}"/>
    <cellStyle name="Bad 13" xfId="5" xr:uid="{00000000-0005-0000-0000-00000A000000}"/>
    <cellStyle name="Error 15" xfId="6" xr:uid="{00000000-0005-0000-0000-00000B000000}"/>
    <cellStyle name="Footnote 8" xfId="7" xr:uid="{00000000-0005-0000-0000-00000C000000}"/>
    <cellStyle name="Good 11" xfId="8" xr:uid="{00000000-0005-0000-0000-00000D000000}"/>
    <cellStyle name="Heading 1 4" xfId="9" xr:uid="{00000000-0005-0000-0000-00000E000000}"/>
    <cellStyle name="Heading 2 5" xfId="10" xr:uid="{00000000-0005-0000-0000-00000F000000}"/>
    <cellStyle name="Heading 3" xfId="11" xr:uid="{00000000-0005-0000-0000-000010000000}"/>
    <cellStyle name="Hyperlink 9" xfId="12" xr:uid="{00000000-0005-0000-0000-000011000000}"/>
    <cellStyle name="Neutral 12" xfId="13" xr:uid="{00000000-0005-0000-0000-000012000000}"/>
    <cellStyle name="Normal" xfId="0" builtinId="0"/>
    <cellStyle name="Normal 2" xfId="14" xr:uid="{00000000-0005-0000-0000-000013000000}"/>
    <cellStyle name="Note 7" xfId="15" xr:uid="{00000000-0005-0000-0000-000014000000}"/>
    <cellStyle name="Status 10" xfId="16" xr:uid="{00000000-0005-0000-0000-000015000000}"/>
    <cellStyle name="Text 6" xfId="17" xr:uid="{00000000-0005-0000-0000-000016000000}"/>
    <cellStyle name="Warning 14" xfId="18" xr:uid="{00000000-0005-0000-0000-000017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D18" sqref="D18"/>
    </sheetView>
  </sheetViews>
  <sheetFormatPr baseColWidth="10" defaultColWidth="11.140625" defaultRowHeight="12.75" x14ac:dyDescent="0.2"/>
  <cols>
    <col min="1" max="1" width="40" customWidth="1"/>
    <col min="2" max="2" width="17.7109375" customWidth="1"/>
    <col min="3" max="3" width="13.28515625" customWidth="1"/>
    <col min="4" max="4" width="17.7109375" customWidth="1"/>
    <col min="5" max="5" width="13.28515625" customWidth="1"/>
    <col min="6" max="6" width="17.7109375" customWidth="1"/>
    <col min="7" max="7" width="13.28515625" customWidth="1"/>
    <col min="8" max="8" width="7.5703125" customWidth="1"/>
    <col min="9" max="9" width="9.42578125" customWidth="1"/>
    <col min="10" max="10" width="7.5703125" customWidth="1"/>
    <col min="11" max="11" width="7.28515625" customWidth="1"/>
    <col min="12" max="12" width="7.5703125" customWidth="1"/>
    <col min="13" max="13" width="10.85546875" customWidth="1"/>
    <col min="14" max="14" width="10.140625" customWidth="1"/>
  </cols>
  <sheetData>
    <row r="1" spans="1:7" ht="18" x14ac:dyDescent="0.2">
      <c r="A1" s="2" t="s">
        <v>2</v>
      </c>
      <c r="B1" s="2"/>
      <c r="C1" s="2"/>
      <c r="D1" s="2"/>
      <c r="E1" s="2"/>
      <c r="F1" s="2"/>
      <c r="G1" s="2"/>
    </row>
    <row r="2" spans="1:7" ht="18" x14ac:dyDescent="0.2">
      <c r="A2" s="2" t="s">
        <v>10</v>
      </c>
      <c r="B2" s="2"/>
      <c r="C2" s="2"/>
      <c r="D2" s="2"/>
      <c r="E2" s="2"/>
      <c r="F2" s="2"/>
      <c r="G2" s="2"/>
    </row>
    <row r="3" spans="1:7" ht="18" x14ac:dyDescent="0.35">
      <c r="A3" s="3"/>
      <c r="B3" s="4"/>
      <c r="C3" s="4"/>
      <c r="D3" s="4"/>
      <c r="E3" s="4"/>
      <c r="F3" s="4"/>
      <c r="G3" s="4"/>
    </row>
    <row r="4" spans="1:7" ht="18" x14ac:dyDescent="0.35">
      <c r="A4" s="3"/>
      <c r="B4" s="4"/>
      <c r="C4" s="4"/>
      <c r="D4" s="4"/>
      <c r="E4" s="4"/>
      <c r="F4" s="4"/>
      <c r="G4" s="4"/>
    </row>
    <row r="5" spans="1:7" ht="23.25" customHeight="1" x14ac:dyDescent="0.35">
      <c r="A5" s="4"/>
      <c r="B5" s="5">
        <v>2024</v>
      </c>
      <c r="C5" s="6"/>
      <c r="D5" s="5">
        <v>2025</v>
      </c>
      <c r="E5" s="6"/>
      <c r="F5" s="7" t="s">
        <v>1</v>
      </c>
      <c r="G5" s="7"/>
    </row>
    <row r="6" spans="1:7" s="1" customFormat="1" ht="36" x14ac:dyDescent="0.2">
      <c r="A6" s="8"/>
      <c r="B6" s="9" t="s">
        <v>8</v>
      </c>
      <c r="C6" s="9" t="s">
        <v>0</v>
      </c>
      <c r="D6" s="10" t="s">
        <v>8</v>
      </c>
      <c r="E6" s="10" t="s">
        <v>0</v>
      </c>
      <c r="F6" s="9" t="s">
        <v>8</v>
      </c>
      <c r="G6" s="9" t="s">
        <v>0</v>
      </c>
    </row>
    <row r="7" spans="1:7" s="16" customFormat="1" ht="18" x14ac:dyDescent="0.2">
      <c r="A7" s="13" t="s">
        <v>4</v>
      </c>
      <c r="B7" s="14">
        <v>490</v>
      </c>
      <c r="C7" s="14">
        <v>3722</v>
      </c>
      <c r="D7" s="14">
        <v>319</v>
      </c>
      <c r="E7" s="14">
        <v>1520</v>
      </c>
      <c r="F7" s="15">
        <f t="shared" ref="F7:G12" si="0">D7/B7-1</f>
        <v>-0.34897959183673466</v>
      </c>
      <c r="G7" s="15">
        <f t="shared" si="0"/>
        <v>-0.59161740999462653</v>
      </c>
    </row>
    <row r="8" spans="1:7" s="16" customFormat="1" ht="18" x14ac:dyDescent="0.2">
      <c r="A8" s="13" t="s">
        <v>5</v>
      </c>
      <c r="B8" s="14">
        <v>380</v>
      </c>
      <c r="C8" s="14">
        <v>1060</v>
      </c>
      <c r="D8" s="14">
        <v>212</v>
      </c>
      <c r="E8" s="14">
        <v>570</v>
      </c>
      <c r="F8" s="15">
        <f t="shared" si="0"/>
        <v>-0.44210526315789478</v>
      </c>
      <c r="G8" s="15">
        <f t="shared" si="0"/>
        <v>-0.46226415094339623</v>
      </c>
    </row>
    <row r="9" spans="1:7" s="16" customFormat="1" ht="18" x14ac:dyDescent="0.2">
      <c r="A9" s="13" t="s">
        <v>6</v>
      </c>
      <c r="B9" s="14">
        <v>424</v>
      </c>
      <c r="C9" s="14">
        <v>1077</v>
      </c>
      <c r="D9" s="14">
        <v>223</v>
      </c>
      <c r="E9" s="14">
        <v>643</v>
      </c>
      <c r="F9" s="15">
        <f t="shared" si="0"/>
        <v>-0.47405660377358494</v>
      </c>
      <c r="G9" s="15">
        <f t="shared" si="0"/>
        <v>-0.40297121634168986</v>
      </c>
    </row>
    <row r="10" spans="1:7" s="16" customFormat="1" ht="18" x14ac:dyDescent="0.2">
      <c r="A10" s="13" t="s">
        <v>3</v>
      </c>
      <c r="B10" s="14">
        <v>562</v>
      </c>
      <c r="C10" s="14">
        <v>2138</v>
      </c>
      <c r="D10" s="14">
        <v>375</v>
      </c>
      <c r="E10" s="14">
        <v>1110</v>
      </c>
      <c r="F10" s="15">
        <f t="shared" si="0"/>
        <v>-0.33274021352313166</v>
      </c>
      <c r="G10" s="15">
        <f t="shared" si="0"/>
        <v>-0.48082319925163708</v>
      </c>
    </row>
    <row r="11" spans="1:7" s="16" customFormat="1" ht="18" x14ac:dyDescent="0.2">
      <c r="A11" s="13" t="s">
        <v>7</v>
      </c>
      <c r="B11" s="14">
        <v>604</v>
      </c>
      <c r="C11" s="14">
        <v>1707</v>
      </c>
      <c r="D11" s="14">
        <v>161</v>
      </c>
      <c r="E11" s="14">
        <v>525</v>
      </c>
      <c r="F11" s="15">
        <f t="shared" si="0"/>
        <v>-0.73344370860927155</v>
      </c>
      <c r="G11" s="15">
        <f t="shared" si="0"/>
        <v>-0.69244288224956063</v>
      </c>
    </row>
    <row r="12" spans="1:7" s="16" customFormat="1" ht="18.75" x14ac:dyDescent="0.2">
      <c r="A12" s="19" t="s">
        <v>9</v>
      </c>
      <c r="B12" s="17">
        <v>727</v>
      </c>
      <c r="C12" s="17">
        <f>SUM(C7:C11)</f>
        <v>9704</v>
      </c>
      <c r="D12" s="17">
        <v>531</v>
      </c>
      <c r="E12" s="17">
        <f>SUM(E7:E11)</f>
        <v>4368</v>
      </c>
      <c r="F12" s="18">
        <f t="shared" si="0"/>
        <v>-0.26960110041265473</v>
      </c>
      <c r="G12" s="18">
        <f t="shared" si="0"/>
        <v>-0.54987633965375105</v>
      </c>
    </row>
    <row r="13" spans="1:7" ht="18" x14ac:dyDescent="0.35">
      <c r="A13" s="4"/>
      <c r="B13" s="4"/>
      <c r="C13" s="4"/>
      <c r="D13" s="4"/>
      <c r="E13" s="4"/>
      <c r="F13" s="4"/>
      <c r="G13" s="4"/>
    </row>
    <row r="14" spans="1:7" ht="18" x14ac:dyDescent="0.35">
      <c r="A14" s="4"/>
      <c r="B14" s="4"/>
      <c r="C14" s="4"/>
      <c r="D14" s="4"/>
      <c r="E14" s="4"/>
      <c r="F14" s="11"/>
      <c r="G14" s="11"/>
    </row>
    <row r="15" spans="1:7" ht="18" x14ac:dyDescent="0.35">
      <c r="A15" s="4"/>
      <c r="B15" s="4"/>
      <c r="C15" s="4"/>
      <c r="D15" s="4"/>
      <c r="E15" s="4"/>
      <c r="F15" s="12"/>
      <c r="G15" s="12"/>
    </row>
    <row r="16" spans="1:7" ht="18" x14ac:dyDescent="0.35">
      <c r="A16" s="4"/>
      <c r="B16" s="4"/>
      <c r="C16" s="4"/>
      <c r="D16" s="4"/>
      <c r="E16" s="4"/>
      <c r="F16" s="4"/>
      <c r="G16" s="4"/>
    </row>
  </sheetData>
  <mergeCells count="5">
    <mergeCell ref="A1:G1"/>
    <mergeCell ref="A2:G2"/>
    <mergeCell ref="F5:G5"/>
    <mergeCell ref="B5:C5"/>
    <mergeCell ref="D5:E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 Caprins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Josy CLODINE-FLORENT</cp:lastModifiedBy>
  <cp:revision>12</cp:revision>
  <dcterms:created xsi:type="dcterms:W3CDTF">2019-05-03T10:18:37Z</dcterms:created>
  <dcterms:modified xsi:type="dcterms:W3CDTF">2026-07-02T21:20:35Z</dcterms:modified>
  <dc:language>fr-FR</dc:language>
</cp:coreProperties>
</file>